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250" windowHeight="10035" activeTab="0"/>
  </bookViews>
  <sheets>
    <sheet name="TOTAL ECOMF SITE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<sst xmlns="http://schemas.openxmlformats.org/spreadsheetml/2006/main" count="64" uniqueCount="64">
  <si>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Nr.crt.</t>
  </si>
  <si>
    <t>CONTR. A</t>
  </si>
  <si>
    <t>A0014</t>
  </si>
  <si>
    <t>A0049</t>
  </si>
  <si>
    <t>A0273</t>
  </si>
  <si>
    <t>A0615</t>
  </si>
  <si>
    <t>A0665</t>
  </si>
  <si>
    <t>A0692</t>
  </si>
  <si>
    <t>A0778</t>
  </si>
  <si>
    <t>A0834</t>
  </si>
  <si>
    <t>SC BINAFARM SRL</t>
  </si>
  <si>
    <t>A1015</t>
  </si>
  <si>
    <t>A1036</t>
  </si>
  <si>
    <t>A1166</t>
  </si>
  <si>
    <t>SC MEDICOR INTERNATIONAL SRL</t>
  </si>
  <si>
    <t>A1323</t>
  </si>
  <si>
    <t>A1329</t>
  </si>
  <si>
    <t>A1330</t>
  </si>
  <si>
    <t>A1386</t>
  </si>
  <si>
    <t>A1394</t>
  </si>
  <si>
    <t>A1398</t>
  </si>
  <si>
    <t>SC MEDICOVER SRL</t>
  </si>
  <si>
    <t>A1422</t>
  </si>
  <si>
    <t>CMI DR.PECEC RADU ALEXANDRU</t>
  </si>
  <si>
    <t>A1424</t>
  </si>
  <si>
    <t>CMI DR IONESCU ION</t>
  </si>
  <si>
    <t>A1429</t>
  </si>
  <si>
    <t>A1559</t>
  </si>
  <si>
    <t>A1583</t>
  </si>
  <si>
    <t>A1625</t>
  </si>
  <si>
    <t>A1705</t>
  </si>
  <si>
    <t>A1719</t>
  </si>
  <si>
    <t>A1917</t>
  </si>
  <si>
    <t>ACTE ADITIONALE PENTRU ECOGRAFII  LA CONTRACTELE DE ASISTENTA MEDICALA PRIMARA</t>
  </si>
  <si>
    <t>CMI DR BOBOC VALENTINA</t>
  </si>
  <si>
    <t>CMI DR GAVANESCU MIHAELA</t>
  </si>
  <si>
    <t xml:space="preserve">CMI DR.SERI MARIOARA    </t>
  </si>
  <si>
    <t xml:space="preserve">CMI DR.COMSA MIHAELA   </t>
  </si>
  <si>
    <t>SC ROM MED 2000 SRL</t>
  </si>
  <si>
    <t>ALFA MEDICAL SERVICES SRL</t>
  </si>
  <si>
    <t>SC PULS MEDICA SRL</t>
  </si>
  <si>
    <t>SC CABINET DANA MED SRL</t>
  </si>
  <si>
    <t xml:space="preserve">SC MEDICUL CASEI SRL     </t>
  </si>
  <si>
    <t>CMI DR UDRESCU MIHAELA</t>
  </si>
  <si>
    <t>SC AIS CLINIC &amp; HOSPITAL SRL</t>
  </si>
  <si>
    <t>CMI DR TUCA DAN OVIDIU</t>
  </si>
  <si>
    <t>SC ANIMA SPECIALITY MEDICAL SERVICES SRL</t>
  </si>
  <si>
    <t>CMI BOICEA ADINA ZORITA</t>
  </si>
  <si>
    <t>CMI DR DIACONU IOANA-ILINCA</t>
  </si>
  <si>
    <t xml:space="preserve">A1406 </t>
  </si>
  <si>
    <t xml:space="preserve">CMI DR STOIAN ALINA-          MADALINA                       </t>
  </si>
  <si>
    <t>CMI DR.MIHAILESCU CRISTIAN</t>
  </si>
  <si>
    <t xml:space="preserve">CMI DR.BOJESCU ALEXANDRA              </t>
  </si>
  <si>
    <t xml:space="preserve">SC AKH MEDICAL KLINIC &amp; HOSPITAL SRL                    </t>
  </si>
  <si>
    <t>SC BIONIC COM SRL</t>
  </si>
  <si>
    <t>SC DOCTOR 4U2 SRL</t>
  </si>
  <si>
    <t>SC PREVENT MED SRL</t>
  </si>
  <si>
    <t xml:space="preserve">TOTAL ACTE ADITIONALE PENTRU ECOGRAFII  LA CONTRACTELE DE ASISTENTA MEDICALA PRIMARA </t>
  </si>
  <si>
    <t>IANUARIE 2023</t>
  </si>
  <si>
    <t>FEBRUARIE 2023</t>
  </si>
  <si>
    <t>DENUMIRE FURNIZOR</t>
  </si>
  <si>
    <t>MARTIE 2023</t>
  </si>
  <si>
    <t>TOTAL ACTE ADITIONALE PENTRU ECOGRAFII  LA CONTRACTELE DE ASISTENTA MEDICALA PRIMARA LA .03.2023</t>
  </si>
  <si>
    <t>20.03.2023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</si>
</sst>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00"/>
    <numFmt numFmtId="173" formatCode="[$-F800]dddd\,\ mmmm\ dd\,\ yyyy"/>
    <numFmt numFmtId="174" formatCode="[$-409]mmmm\-yy;@"/>
    <numFmt numFmtId="175" formatCode="_(* #,##0_);_(* \(#,##0\);_(* &quot;-&quot;??_);_(@_)"/>
    <numFmt numFmtId="176" formatCode="[$-409]dddd\,\ mmmm\ dd\,\ yyyy"/>
    <numFmt numFmtId="177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33" borderId="0" xfId="62" applyFont="1" applyFill="1" applyBorder="1" applyAlignment="1">
      <alignment horizontal="left"/>
      <protection/>
    </xf>
    <xf numFmtId="0" fontId="4" fillId="33" borderId="0" xfId="62" applyFill="1">
      <alignment/>
      <protection/>
    </xf>
    <xf numFmtId="0" fontId="4" fillId="33" borderId="0" xfId="67" applyFill="1">
      <alignment/>
      <protection/>
    </xf>
    <xf numFmtId="0" fontId="6" fillId="33" borderId="0" xfId="65" applyFont="1" applyFill="1">
      <alignment/>
      <protection/>
    </xf>
    <xf numFmtId="0" fontId="6" fillId="33" borderId="0" xfId="62" applyFont="1" applyFill="1">
      <alignment/>
      <protection/>
    </xf>
    <xf numFmtId="0" fontId="6" fillId="33" borderId="0" xfId="67" applyFont="1" applyFill="1" applyBorder="1">
      <alignment/>
      <protection/>
    </xf>
    <xf numFmtId="0" fontId="4" fillId="33" borderId="0" xfId="62" applyFill="1" applyBorder="1">
      <alignment/>
      <protection/>
    </xf>
    <xf numFmtId="0" fontId="2" fillId="33" borderId="10" xfId="66" applyFont="1" applyFill="1" applyBorder="1" applyAlignment="1">
      <alignment horizontal="center" wrapText="1"/>
      <protection/>
    </xf>
    <xf numFmtId="0" fontId="4" fillId="33" borderId="0" xfId="62" applyFont="1" applyFill="1">
      <alignment/>
      <protection/>
    </xf>
    <xf numFmtId="0" fontId="2" fillId="33" borderId="10" xfId="65" applyFont="1" applyFill="1" applyBorder="1" applyAlignment="1">
      <alignment horizontal="center" wrapText="1"/>
      <protection/>
    </xf>
    <xf numFmtId="0" fontId="3" fillId="33" borderId="10" xfId="62" applyFont="1" applyFill="1" applyBorder="1">
      <alignment/>
      <protection/>
    </xf>
    <xf numFmtId="0" fontId="3" fillId="33" borderId="10" xfId="67" applyFont="1" applyFill="1" applyBorder="1">
      <alignment/>
      <protection/>
    </xf>
    <xf numFmtId="43" fontId="3" fillId="33" borderId="10" xfId="62" applyNumberFormat="1" applyFont="1" applyFill="1" applyBorder="1">
      <alignment/>
      <protection/>
    </xf>
    <xf numFmtId="0" fontId="5" fillId="33" borderId="0" xfId="62" applyFont="1" applyFill="1" applyBorder="1">
      <alignment/>
      <protection/>
    </xf>
    <xf numFmtId="0" fontId="5" fillId="33" borderId="0" xfId="67" applyFont="1" applyFill="1" applyBorder="1">
      <alignment/>
      <protection/>
    </xf>
    <xf numFmtId="43" fontId="5" fillId="33" borderId="0" xfId="62" applyNumberFormat="1" applyFont="1" applyFill="1" applyBorder="1">
      <alignment/>
      <protection/>
    </xf>
    <xf numFmtId="0" fontId="5" fillId="33" borderId="0" xfId="62" applyFont="1" applyFill="1">
      <alignment/>
      <protection/>
    </xf>
    <xf numFmtId="0" fontId="4" fillId="33" borderId="0" xfId="62" applyFont="1" applyFill="1" applyBorder="1">
      <alignment/>
      <protection/>
    </xf>
    <xf numFmtId="0" fontId="7" fillId="33" borderId="0" xfId="62" applyFont="1" applyFill="1" applyBorder="1">
      <alignment/>
      <protection/>
    </xf>
    <xf numFmtId="43" fontId="4" fillId="33" borderId="0" xfId="44" applyFont="1" applyFill="1" applyBorder="1" applyAlignment="1">
      <alignment/>
    </xf>
    <xf numFmtId="0" fontId="4" fillId="0" borderId="0" xfId="62" applyFont="1" applyFill="1">
      <alignment/>
      <protection/>
    </xf>
    <xf numFmtId="0" fontId="5" fillId="33" borderId="0" xfId="62" applyFont="1" applyFill="1" applyAlignment="1">
      <alignment vertical="top" wrapText="1"/>
      <protection/>
    </xf>
    <xf numFmtId="0" fontId="8" fillId="34" borderId="10" xfId="62" applyFont="1" applyFill="1" applyBorder="1" applyAlignment="1">
      <alignment wrapText="1"/>
      <protection/>
    </xf>
    <xf numFmtId="172" fontId="8" fillId="34" borderId="10" xfId="65" applyNumberFormat="1" applyFont="1" applyFill="1" applyBorder="1" applyAlignment="1">
      <alignment horizontal="center"/>
      <protection/>
    </xf>
    <xf numFmtId="0" fontId="8" fillId="34" borderId="10" xfId="65" applyFont="1" applyFill="1" applyBorder="1" applyAlignment="1">
      <alignment/>
      <protection/>
    </xf>
    <xf numFmtId="43" fontId="8" fillId="34" borderId="10" xfId="47" applyFont="1" applyFill="1" applyBorder="1" applyAlignment="1">
      <alignment wrapText="1"/>
    </xf>
    <xf numFmtId="0" fontId="9" fillId="34" borderId="0" xfId="62" applyFont="1" applyFill="1">
      <alignment/>
      <protection/>
    </xf>
    <xf numFmtId="0" fontId="8" fillId="34" borderId="10" xfId="65" applyFont="1" applyFill="1" applyBorder="1" applyAlignment="1">
      <alignment horizontal="center"/>
      <protection/>
    </xf>
    <xf numFmtId="0" fontId="8" fillId="34" borderId="10" xfId="65" applyFont="1" applyFill="1" applyBorder="1" applyAlignment="1">
      <alignment wrapText="1"/>
      <protection/>
    </xf>
    <xf numFmtId="0" fontId="8" fillId="34" borderId="10" xfId="62" applyFont="1" applyFill="1" applyBorder="1">
      <alignment/>
      <protection/>
    </xf>
    <xf numFmtId="0" fontId="8" fillId="34" borderId="10" xfId="66" applyFont="1" applyFill="1" applyBorder="1" applyAlignment="1">
      <alignment horizontal="center"/>
      <protection/>
    </xf>
    <xf numFmtId="0" fontId="8" fillId="34" borderId="10" xfId="66" applyFont="1" applyFill="1" applyBorder="1" applyAlignment="1">
      <alignment/>
      <protection/>
    </xf>
    <xf numFmtId="0" fontId="8" fillId="34" borderId="10" xfId="65" applyFont="1" applyFill="1" applyBorder="1" applyAlignment="1">
      <alignment horizontal="left" wrapText="1"/>
      <protection/>
    </xf>
    <xf numFmtId="0" fontId="9" fillId="33" borderId="0" xfId="62" applyFont="1" applyFill="1">
      <alignment/>
      <protection/>
    </xf>
    <xf numFmtId="0" fontId="8" fillId="33" borderId="10" xfId="62" applyFont="1" applyFill="1" applyBorder="1">
      <alignment/>
      <protection/>
    </xf>
    <xf numFmtId="0" fontId="8" fillId="33" borderId="10" xfId="67" applyFont="1" applyFill="1" applyBorder="1">
      <alignment/>
      <protection/>
    </xf>
    <xf numFmtId="0" fontId="8" fillId="33" borderId="10" xfId="62" applyFont="1" applyFill="1" applyBorder="1" applyAlignment="1">
      <alignment wrapText="1"/>
      <protection/>
    </xf>
    <xf numFmtId="43" fontId="8" fillId="33" borderId="10" xfId="62" applyNumberFormat="1" applyFont="1" applyFill="1" applyBorder="1">
      <alignment/>
      <protection/>
    </xf>
    <xf numFmtId="0" fontId="3" fillId="33" borderId="10" xfId="62" applyFont="1" applyFill="1" applyBorder="1" applyAlignment="1">
      <alignment horizontal="center" wrapText="1"/>
      <protection/>
    </xf>
    <xf numFmtId="43" fontId="4" fillId="33" borderId="0" xfId="62" applyNumberFormat="1" applyFont="1" applyFill="1">
      <alignment/>
      <protection/>
    </xf>
    <xf numFmtId="14" fontId="0" fillId="33" borderId="0" xfId="67" applyNumberFormat="1" applyFont="1" applyFill="1" applyBorder="1">
      <alignment/>
      <protection/>
    </xf>
    <xf numFmtId="0" fontId="0" fillId="33" borderId="0" xfId="67" applyFont="1" applyFill="1">
      <alignment/>
      <protection/>
    </xf>
    <xf numFmtId="0" fontId="2" fillId="33" borderId="10" xfId="62" applyFont="1" applyFill="1" applyBorder="1" applyAlignment="1">
      <alignment horizontal="center" wrapText="1"/>
      <protection/>
    </xf>
    <xf numFmtId="43" fontId="2" fillId="33" borderId="10" xfId="47" applyFont="1" applyFill="1" applyBorder="1" applyAlignment="1">
      <alignment horizontal="center" wrapText="1"/>
    </xf>
    <xf numFmtId="0" fontId="2" fillId="0" borderId="10" xfId="62" applyFont="1" applyFill="1" applyBorder="1" applyAlignment="1">
      <alignment horizontal="center" wrapText="1"/>
      <protection/>
    </xf>
    <xf numFmtId="0" fontId="2" fillId="0" borderId="10" xfId="65" applyFont="1" applyFill="1" applyBorder="1" applyAlignment="1">
      <alignment horizontal="center" wrapText="1"/>
      <protection/>
    </xf>
    <xf numFmtId="43" fontId="2" fillId="0" borderId="10" xfId="47" applyFont="1" applyFill="1" applyBorder="1" applyAlignment="1">
      <alignment horizontal="center" wrapText="1"/>
    </xf>
    <xf numFmtId="0" fontId="2" fillId="33" borderId="10" xfId="68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center" wrapText="1"/>
    </xf>
    <xf numFmtId="0" fontId="3" fillId="35" borderId="10" xfId="62" applyFont="1" applyFill="1" applyBorder="1" applyAlignment="1">
      <alignment vertical="top" wrapText="1"/>
      <protection/>
    </xf>
    <xf numFmtId="0" fontId="3" fillId="35" borderId="10" xfId="67" applyFont="1" applyFill="1" applyBorder="1" applyAlignment="1">
      <alignment vertical="top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2 2" xfId="46"/>
    <cellStyle name="Comma 16" xfId="47"/>
    <cellStyle name="Comma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" xfId="62"/>
    <cellStyle name="Normal 11 3" xfId="63"/>
    <cellStyle name="Normal 13" xfId="64"/>
    <cellStyle name="Normal 2 2 3" xfId="65"/>
    <cellStyle name="Normal 25" xfId="66"/>
    <cellStyle name="Normal_PLAFON RAPORTAT TRIM.II,III 2004 10" xfId="67"/>
    <cellStyle name="Normal_PLAFON RAPORTAT TRIM.II,III 2004 2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E57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4" sqref="C4"/>
    </sheetView>
  </sheetViews>
  <sheetFormatPr defaultColWidth="9.140625" defaultRowHeight="15"/>
  <cols>
    <col min="1" max="1" width="7.7109375" style="2" customWidth="1"/>
    <col min="2" max="2" width="12.8515625" style="3" bestFit="1" customWidth="1"/>
    <col min="3" max="3" width="36.28125" style="3" customWidth="1"/>
    <col min="4" max="4" width="15.7109375" style="2" customWidth="1"/>
    <col min="5" max="5" width="18.28125" style="2" customWidth="1"/>
    <col min="6" max="6" width="19.421875" style="2" customWidth="1"/>
    <col min="7" max="10" width="19.7109375" style="2" customWidth="1"/>
    <col min="11" max="11" width="14.28125" style="2" hidden="1" customWidth="1"/>
    <col min="12" max="12" width="15.140625" style="2" hidden="1" customWidth="1"/>
    <col min="13" max="16384" width="9.140625" style="2" customWidth="1"/>
  </cols>
  <sheetData>
    <row r="2" spans="1:2" ht="15.75">
      <c r="A2" s="1" t="s">
        <v>33</v>
      </c>
      <c r="B2" s="2"/>
    </row>
    <row r="3" spans="2:3" ht="12.75">
      <c r="B3" s="2"/>
      <c r="C3" s="4"/>
    </row>
    <row r="4" spans="1:3" ht="12.75">
      <c r="A4" s="6"/>
      <c r="B4" s="2"/>
      <c r="C4" s="2"/>
    </row>
    <row r="5" spans="1:3" ht="12.75">
      <c r="A5" s="6"/>
      <c r="B5" s="2" t="s">
        <v>63</v>
      </c>
      <c r="C5" s="2"/>
    </row>
    <row r="6" spans="1:3" ht="12.75">
      <c r="A6" s="6"/>
      <c r="B6" s="2"/>
      <c r="C6" s="2"/>
    </row>
    <row r="7" spans="1:3" ht="12.75">
      <c r="A7" s="6"/>
      <c r="B7" s="2"/>
      <c r="C7" s="2"/>
    </row>
    <row r="8" spans="1:3" ht="15">
      <c r="A8" s="7"/>
      <c r="B8" s="6"/>
      <c r="C8" s="41"/>
    </row>
    <row r="9" spans="1:239" ht="30">
      <c r="A9" s="50" t="s">
        <v>0</v>
      </c>
      <c r="B9" s="51" t="s">
        <v>1</v>
      </c>
      <c r="C9" s="51" t="s">
        <v>60</v>
      </c>
      <c r="D9" s="50" t="s">
        <v>58</v>
      </c>
      <c r="E9" s="50" t="s">
        <v>59</v>
      </c>
      <c r="F9" s="50" t="s">
        <v>61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</row>
    <row r="10" spans="1:239" ht="14.25">
      <c r="A10" s="43">
        <v>1</v>
      </c>
      <c r="B10" s="8" t="s">
        <v>2</v>
      </c>
      <c r="C10" s="8" t="s">
        <v>34</v>
      </c>
      <c r="D10" s="44">
        <v>2820</v>
      </c>
      <c r="E10" s="44">
        <v>2880</v>
      </c>
      <c r="F10" s="44">
        <v>8280</v>
      </c>
      <c r="G10" s="4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</row>
    <row r="11" spans="1:239" ht="14.25">
      <c r="A11" s="43">
        <v>2</v>
      </c>
      <c r="B11" s="8" t="s">
        <v>3</v>
      </c>
      <c r="C11" s="10" t="s">
        <v>35</v>
      </c>
      <c r="D11" s="44">
        <v>3600</v>
      </c>
      <c r="E11" s="44">
        <v>4380</v>
      </c>
      <c r="F11" s="44">
        <v>3601.09</v>
      </c>
      <c r="G11" s="4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</row>
    <row r="12" spans="1:239" ht="14.25">
      <c r="A12" s="43">
        <v>3</v>
      </c>
      <c r="B12" s="8" t="s">
        <v>4</v>
      </c>
      <c r="C12" s="10" t="s">
        <v>36</v>
      </c>
      <c r="D12" s="44">
        <v>3540</v>
      </c>
      <c r="E12" s="44">
        <v>4320</v>
      </c>
      <c r="F12" s="44">
        <v>3588.77</v>
      </c>
      <c r="G12" s="4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</row>
    <row r="13" spans="1:239" ht="14.25">
      <c r="A13" s="43">
        <v>4</v>
      </c>
      <c r="B13" s="8" t="s">
        <v>5</v>
      </c>
      <c r="C13" s="10" t="s">
        <v>37</v>
      </c>
      <c r="D13" s="44">
        <v>3180</v>
      </c>
      <c r="E13" s="44">
        <v>7200</v>
      </c>
      <c r="F13" s="44">
        <v>8280</v>
      </c>
      <c r="G13" s="4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</row>
    <row r="14" spans="1:239" ht="14.25">
      <c r="A14" s="45">
        <v>5</v>
      </c>
      <c r="B14" s="8" t="s">
        <v>7</v>
      </c>
      <c r="C14" s="46" t="s">
        <v>39</v>
      </c>
      <c r="D14" s="47">
        <v>1260</v>
      </c>
      <c r="E14" s="44">
        <v>3660</v>
      </c>
      <c r="F14" s="44">
        <v>7032.37</v>
      </c>
      <c r="G14" s="4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</row>
    <row r="15" spans="1:239" ht="14.25">
      <c r="A15" s="43">
        <v>6</v>
      </c>
      <c r="B15" s="8" t="s">
        <v>8</v>
      </c>
      <c r="C15" s="10" t="s">
        <v>40</v>
      </c>
      <c r="D15" s="44">
        <v>180</v>
      </c>
      <c r="E15" s="44">
        <v>60</v>
      </c>
      <c r="F15" s="44">
        <v>4103.46</v>
      </c>
      <c r="G15" s="4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</row>
    <row r="16" spans="1:239" ht="14.25">
      <c r="A16" s="43">
        <v>7</v>
      </c>
      <c r="B16" s="8" t="s">
        <v>9</v>
      </c>
      <c r="C16" s="49" t="s">
        <v>10</v>
      </c>
      <c r="D16" s="44">
        <v>4080</v>
      </c>
      <c r="E16" s="44">
        <v>4020</v>
      </c>
      <c r="F16" s="44">
        <v>4317.26</v>
      </c>
      <c r="G16" s="4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</row>
    <row r="17" spans="1:239" ht="14.25">
      <c r="A17" s="43">
        <v>8</v>
      </c>
      <c r="B17" s="8" t="s">
        <v>11</v>
      </c>
      <c r="C17" s="10" t="s">
        <v>41</v>
      </c>
      <c r="D17" s="44">
        <v>5580</v>
      </c>
      <c r="E17" s="44">
        <v>7200</v>
      </c>
      <c r="F17" s="44">
        <v>8280</v>
      </c>
      <c r="G17" s="4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</row>
    <row r="18" spans="1:239" ht="14.25">
      <c r="A18" s="43">
        <v>9</v>
      </c>
      <c r="B18" s="8" t="s">
        <v>12</v>
      </c>
      <c r="C18" s="10" t="s">
        <v>42</v>
      </c>
      <c r="D18" s="44">
        <v>2400</v>
      </c>
      <c r="E18" s="44">
        <v>3540</v>
      </c>
      <c r="F18" s="44">
        <v>8280</v>
      </c>
      <c r="G18" s="4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</row>
    <row r="19" spans="1:239" ht="28.5">
      <c r="A19" s="43">
        <v>10</v>
      </c>
      <c r="B19" s="8" t="s">
        <v>13</v>
      </c>
      <c r="C19" s="48" t="s">
        <v>14</v>
      </c>
      <c r="D19" s="44">
        <v>3300</v>
      </c>
      <c r="E19" s="44">
        <v>3480</v>
      </c>
      <c r="F19" s="44">
        <v>4103.46</v>
      </c>
      <c r="G19" s="4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</row>
    <row r="20" spans="1:239" ht="14.25">
      <c r="A20" s="43">
        <v>11</v>
      </c>
      <c r="B20" s="8" t="s">
        <v>15</v>
      </c>
      <c r="C20" s="10" t="s">
        <v>43</v>
      </c>
      <c r="D20" s="44">
        <v>960</v>
      </c>
      <c r="E20" s="44">
        <v>780</v>
      </c>
      <c r="F20" s="44">
        <v>3500.79</v>
      </c>
      <c r="G20" s="4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</row>
    <row r="21" spans="1:239" ht="14.25">
      <c r="A21" s="43">
        <v>12</v>
      </c>
      <c r="B21" s="8" t="s">
        <v>16</v>
      </c>
      <c r="C21" s="10" t="s">
        <v>44</v>
      </c>
      <c r="D21" s="44">
        <v>7020</v>
      </c>
      <c r="E21" s="44">
        <v>5880</v>
      </c>
      <c r="F21" s="44">
        <v>10373.91</v>
      </c>
      <c r="G21" s="4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</row>
    <row r="22" spans="1:239" ht="14.25">
      <c r="A22" s="43">
        <v>13</v>
      </c>
      <c r="B22" s="8" t="s">
        <v>17</v>
      </c>
      <c r="C22" s="10" t="s">
        <v>45</v>
      </c>
      <c r="D22" s="44">
        <v>1740</v>
      </c>
      <c r="E22" s="44">
        <v>1620</v>
      </c>
      <c r="F22" s="44">
        <v>2276.08</v>
      </c>
      <c r="G22" s="4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</row>
    <row r="23" spans="1:239" ht="28.5">
      <c r="A23" s="43">
        <v>14</v>
      </c>
      <c r="B23" s="8" t="s">
        <v>18</v>
      </c>
      <c r="C23" s="10" t="s">
        <v>46</v>
      </c>
      <c r="D23" s="44">
        <v>1380</v>
      </c>
      <c r="E23" s="44">
        <v>1560</v>
      </c>
      <c r="F23" s="44">
        <v>10814.7</v>
      </c>
      <c r="G23" s="4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</row>
    <row r="24" spans="1:239" ht="14.25">
      <c r="A24" s="43">
        <v>15</v>
      </c>
      <c r="B24" s="8" t="s">
        <v>19</v>
      </c>
      <c r="C24" s="10" t="s">
        <v>47</v>
      </c>
      <c r="D24" s="44">
        <v>1080</v>
      </c>
      <c r="E24" s="44">
        <v>1200</v>
      </c>
      <c r="F24" s="44">
        <v>3223.65</v>
      </c>
      <c r="G24" s="4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</row>
    <row r="25" spans="1:239" ht="14.25">
      <c r="A25" s="43">
        <v>16</v>
      </c>
      <c r="B25" s="8" t="s">
        <v>20</v>
      </c>
      <c r="C25" s="10" t="s">
        <v>48</v>
      </c>
      <c r="D25" s="44">
        <v>4020</v>
      </c>
      <c r="E25" s="44">
        <v>6960</v>
      </c>
      <c r="F25" s="44">
        <v>4041</v>
      </c>
      <c r="G25" s="4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</row>
    <row r="26" spans="1:239" ht="14.25">
      <c r="A26" s="43">
        <v>17</v>
      </c>
      <c r="B26" s="8" t="s">
        <v>49</v>
      </c>
      <c r="C26" s="10" t="s">
        <v>21</v>
      </c>
      <c r="D26" s="44">
        <v>2340</v>
      </c>
      <c r="E26" s="44">
        <v>2460</v>
      </c>
      <c r="F26" s="44">
        <v>4480.9</v>
      </c>
      <c r="G26" s="4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</row>
    <row r="27" spans="1:239" ht="14.25">
      <c r="A27" s="43">
        <v>18</v>
      </c>
      <c r="B27" s="8" t="s">
        <v>24</v>
      </c>
      <c r="C27" s="46" t="s">
        <v>25</v>
      </c>
      <c r="D27" s="47">
        <v>360</v>
      </c>
      <c r="E27" s="44">
        <v>660</v>
      </c>
      <c r="F27" s="44">
        <v>3340.66</v>
      </c>
      <c r="G27" s="4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</row>
    <row r="28" spans="1:239" ht="28.5">
      <c r="A28" s="43">
        <v>19</v>
      </c>
      <c r="B28" s="8" t="s">
        <v>26</v>
      </c>
      <c r="C28" s="48" t="s">
        <v>50</v>
      </c>
      <c r="D28" s="44">
        <v>2340</v>
      </c>
      <c r="E28" s="44">
        <v>2400</v>
      </c>
      <c r="F28" s="44">
        <v>8280</v>
      </c>
      <c r="G28" s="4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</row>
    <row r="29" spans="1:239" ht="14.25">
      <c r="A29" s="43">
        <v>20</v>
      </c>
      <c r="B29" s="8" t="s">
        <v>27</v>
      </c>
      <c r="C29" s="10" t="s">
        <v>51</v>
      </c>
      <c r="D29" s="44">
        <v>3180</v>
      </c>
      <c r="E29" s="44">
        <v>3060</v>
      </c>
      <c r="F29" s="44">
        <v>3311.63</v>
      </c>
      <c r="G29" s="4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</row>
    <row r="30" spans="1:239" ht="14.25">
      <c r="A30" s="43">
        <v>21</v>
      </c>
      <c r="B30" s="8" t="s">
        <v>28</v>
      </c>
      <c r="C30" s="10" t="s">
        <v>52</v>
      </c>
      <c r="D30" s="44">
        <v>1200</v>
      </c>
      <c r="E30" s="44">
        <v>600</v>
      </c>
      <c r="F30" s="44">
        <v>3462.96</v>
      </c>
      <c r="G30" s="4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</row>
    <row r="31" spans="1:239" ht="28.5">
      <c r="A31" s="43">
        <v>22</v>
      </c>
      <c r="B31" s="8" t="s">
        <v>29</v>
      </c>
      <c r="C31" s="10" t="s">
        <v>53</v>
      </c>
      <c r="D31" s="44">
        <v>1680</v>
      </c>
      <c r="E31" s="44">
        <v>2400</v>
      </c>
      <c r="F31" s="44">
        <v>3657.4</v>
      </c>
      <c r="G31" s="4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</row>
    <row r="32" spans="1:6" ht="60">
      <c r="A32" s="11"/>
      <c r="B32" s="12"/>
      <c r="C32" s="39" t="s">
        <v>62</v>
      </c>
      <c r="D32" s="13">
        <f>SUM(D10:D31)</f>
        <v>57240</v>
      </c>
      <c r="E32" s="13">
        <f>SUM(E10:E31)</f>
        <v>70320</v>
      </c>
      <c r="F32" s="13">
        <f>SUM(F10:F31)</f>
        <v>120630.09</v>
      </c>
    </row>
    <row r="33" spans="1:239" s="34" customFormat="1" ht="14.25" hidden="1">
      <c r="A33" s="23"/>
      <c r="B33" s="24" t="s">
        <v>6</v>
      </c>
      <c r="C33" s="25" t="s">
        <v>38</v>
      </c>
      <c r="D33" s="26">
        <v>0</v>
      </c>
      <c r="E33" s="26"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</row>
    <row r="34" spans="1:239" s="34" customFormat="1" ht="28.5" hidden="1">
      <c r="A34" s="23"/>
      <c r="B34" s="28" t="s">
        <v>22</v>
      </c>
      <c r="C34" s="29" t="s">
        <v>23</v>
      </c>
      <c r="D34" s="26">
        <v>0</v>
      </c>
      <c r="E34" s="26">
        <v>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</row>
    <row r="35" spans="1:239" s="34" customFormat="1" ht="14.25" hidden="1">
      <c r="A35" s="30"/>
      <c r="B35" s="31" t="s">
        <v>30</v>
      </c>
      <c r="C35" s="32" t="s">
        <v>54</v>
      </c>
      <c r="D35" s="26">
        <v>240</v>
      </c>
      <c r="E35" s="26">
        <v>420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</row>
    <row r="36" spans="1:239" s="34" customFormat="1" ht="14.25" hidden="1">
      <c r="A36" s="23"/>
      <c r="B36" s="28" t="s">
        <v>31</v>
      </c>
      <c r="C36" s="29" t="s">
        <v>55</v>
      </c>
      <c r="D36" s="26">
        <v>720</v>
      </c>
      <c r="E36" s="26">
        <v>2220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</row>
    <row r="37" spans="1:239" s="34" customFormat="1" ht="14.25" hidden="1">
      <c r="A37" s="30"/>
      <c r="B37" s="28" t="s">
        <v>32</v>
      </c>
      <c r="C37" s="33" t="s">
        <v>56</v>
      </c>
      <c r="D37" s="26">
        <v>0</v>
      </c>
      <c r="E37" s="26">
        <v>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</row>
    <row r="38" spans="1:5" s="34" customFormat="1" ht="57" hidden="1">
      <c r="A38" s="35"/>
      <c r="B38" s="36"/>
      <c r="C38" s="37" t="s">
        <v>57</v>
      </c>
      <c r="D38" s="38">
        <f>SUM(D32:D37)</f>
        <v>58200</v>
      </c>
      <c r="E38" s="38">
        <f>SUM(E32:E37)</f>
        <v>72960</v>
      </c>
    </row>
    <row r="39" spans="1:239" ht="15.75">
      <c r="A39" s="14"/>
      <c r="B39" s="15"/>
      <c r="C39" s="15"/>
      <c r="D39" s="16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</row>
    <row r="40" spans="1:239" ht="15.75">
      <c r="A40" s="14"/>
      <c r="B40" s="15"/>
      <c r="C40" s="15"/>
      <c r="D40" s="16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</row>
    <row r="41" spans="3:239" ht="15.75">
      <c r="C41" s="2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</row>
    <row r="42" ht="12.75">
      <c r="C42" s="2"/>
    </row>
    <row r="43" ht="12.75">
      <c r="C43" s="2"/>
    </row>
    <row r="44" ht="12.75">
      <c r="C44" s="2"/>
    </row>
    <row r="45" spans="2:3" ht="12.75">
      <c r="B45" s="2"/>
      <c r="C45" s="2"/>
    </row>
    <row r="46" spans="2:3" ht="12.75">
      <c r="B46" s="2"/>
      <c r="C46" s="2"/>
    </row>
    <row r="47" spans="1:5" ht="12.75">
      <c r="A47" s="18"/>
      <c r="B47" s="18"/>
      <c r="C47" s="18"/>
      <c r="D47" s="18"/>
      <c r="E47" s="18"/>
    </row>
    <row r="48" spans="1:239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</row>
    <row r="49" spans="1:239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</row>
    <row r="50" spans="2:239" ht="15">
      <c r="B50" s="2"/>
      <c r="C50" s="2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</row>
    <row r="51" spans="2:239" ht="12.75">
      <c r="B51" s="2"/>
      <c r="C51" s="2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</row>
    <row r="52" spans="2:239" ht="12.75">
      <c r="B52" s="2"/>
      <c r="C52" s="2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</row>
    <row r="53" spans="2:239" ht="12.75">
      <c r="B53" s="2"/>
      <c r="C53" s="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2:3" ht="12.75">
      <c r="B54" s="2"/>
      <c r="C54" s="2"/>
    </row>
    <row r="57" ht="15">
      <c r="C57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2022-08-19T13:46:00Z</cp:lastPrinted>
  <dcterms:created xsi:type="dcterms:W3CDTF">2020-02-19T06:07:40Z</dcterms:created>
  <dcterms:modified xsi:type="dcterms:W3CDTF">2023-03-20T12:38:41Z</dcterms:modified>
  <cp:category/>
  <cp:version/>
  <cp:contentType/>
  <cp:contentStatus/>
</cp:coreProperties>
</file>